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<sst xmlns="http://schemas.openxmlformats.org/spreadsheetml/2006/main" count="80" uniqueCount="72">
  <si>
    <t>K O S Z T Y</t>
  </si>
  <si>
    <t>PLAN</t>
  </si>
  <si>
    <t>%</t>
  </si>
  <si>
    <t>przed</t>
  </si>
  <si>
    <t>po zmian.</t>
  </si>
  <si>
    <t>w złotych</t>
  </si>
  <si>
    <t>400x</t>
  </si>
  <si>
    <t>Amortyzacja</t>
  </si>
  <si>
    <t>Zużycie materiałów i energii</t>
  </si>
  <si>
    <t>401x</t>
  </si>
  <si>
    <t>materiały</t>
  </si>
  <si>
    <t>energia elektryczna</t>
  </si>
  <si>
    <t>energia cieplna</t>
  </si>
  <si>
    <t>woda</t>
  </si>
  <si>
    <t>pozostałe</t>
  </si>
  <si>
    <t>Usługi obce</t>
  </si>
  <si>
    <t>usługi bankowe</t>
  </si>
  <si>
    <t>remonty, przeglądy i konserwacje</t>
  </si>
  <si>
    <t>telefony</t>
  </si>
  <si>
    <t>transport, znaczki pocztowe</t>
  </si>
  <si>
    <t>prow. Orkiestry i s. judo</t>
  </si>
  <si>
    <t>usługi poligraficzne</t>
  </si>
  <si>
    <t>koncerty i imprezy estradowe</t>
  </si>
  <si>
    <t>projekcja filmów</t>
  </si>
  <si>
    <t>403x</t>
  </si>
  <si>
    <t>Podatki i opłaty</t>
  </si>
  <si>
    <t>Wynagrodzenia</t>
  </si>
  <si>
    <t>Wynagrodzenia pracowników</t>
  </si>
  <si>
    <t>wynagrodzenia bezosobowe</t>
  </si>
  <si>
    <t>Świadczenia na rzecz pracowników</t>
  </si>
  <si>
    <t>składki ZUS</t>
  </si>
  <si>
    <t>odpisy na ZFŚS</t>
  </si>
  <si>
    <t>Pozostałe koszty rodzajowe</t>
  </si>
  <si>
    <t>ubezpieczenia majątkowe i osob.</t>
  </si>
  <si>
    <t>podróże służbowe</t>
  </si>
  <si>
    <t>nagrody konkursowe</t>
  </si>
  <si>
    <t>licencje, składki</t>
  </si>
  <si>
    <t>409x</t>
  </si>
  <si>
    <t>Pozostałe koszty operacyjne</t>
  </si>
  <si>
    <t>Koszty finansowe</t>
  </si>
  <si>
    <t>Straty nadzwyczajne</t>
  </si>
  <si>
    <t>OGÓŁEM KOSZTY</t>
  </si>
  <si>
    <t>KONTO</t>
  </si>
  <si>
    <t>REALIZACJA PLANU FINANSOWEGO - 2008 ROK</t>
  </si>
  <si>
    <t>szkolenia pracowników i pozostałe</t>
  </si>
  <si>
    <t>WYKONANIE 31.12</t>
  </si>
  <si>
    <t>31.12</t>
  </si>
  <si>
    <t>TRZCIANECKI DOM KULTURY</t>
  </si>
  <si>
    <t xml:space="preserve">Załącznik Nr 2 </t>
  </si>
  <si>
    <t>do Zarządzenia Nr 35/09</t>
  </si>
  <si>
    <t>Burmistrza Trzcianki</t>
  </si>
  <si>
    <t>z dnia 18.03.2009 r.</t>
  </si>
  <si>
    <t>P R ZY C H O D Y</t>
  </si>
  <si>
    <t>WYKONANIE</t>
  </si>
  <si>
    <t>Przychody ze sprzedaży</t>
  </si>
  <si>
    <t>Sprzedaz usług</t>
  </si>
  <si>
    <t>Dotacje</t>
  </si>
  <si>
    <t>Pozostałe przych. Operac.</t>
  </si>
  <si>
    <t>Darowizny, sponsoring</t>
  </si>
  <si>
    <t>Inne przychody</t>
  </si>
  <si>
    <t>Przychody finansowe</t>
  </si>
  <si>
    <t>Odsetki</t>
  </si>
  <si>
    <t>Pozostałe przych.operac.</t>
  </si>
  <si>
    <t>Zyski nadzwyczajne</t>
  </si>
  <si>
    <t>OGÓŁEM PRZYCHODY</t>
  </si>
  <si>
    <t>Wynik finansowy</t>
  </si>
  <si>
    <t>Trzcianka, 25.01.2009r.</t>
  </si>
  <si>
    <t>GŁÓWNA KSIĘGOWA</t>
  </si>
  <si>
    <t>DYREKTOR</t>
  </si>
  <si>
    <t>mgr Maria Świątnicka</t>
  </si>
  <si>
    <t>Trzcianeckiego Domu Kultury</t>
  </si>
  <si>
    <t>Hanna Zygmont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</si>
</sst>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00%"/>
    <numFmt numFmtId="167" formatCode="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#,##0.000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9" fontId="0" fillId="0" borderId="0" xfId="54" applyFont="1" applyAlignment="1">
      <alignment/>
    </xf>
    <xf numFmtId="164" fontId="0" fillId="0" borderId="13" xfId="54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1" fillId="0" borderId="14" xfId="0" applyFont="1" applyBorder="1" applyAlignment="1">
      <alignment horizontal="center" vertical="center"/>
    </xf>
    <xf numFmtId="164" fontId="0" fillId="0" borderId="13" xfId="54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43" fontId="0" fillId="0" borderId="0" xfId="42" applyFont="1" applyAlignment="1">
      <alignment horizontal="right"/>
    </xf>
    <xf numFmtId="43" fontId="1" fillId="33" borderId="15" xfId="42" applyFont="1" applyFill="1" applyBorder="1" applyAlignment="1">
      <alignment horizontal="center" vertical="top" wrapText="1" shrinkToFit="1"/>
    </xf>
    <xf numFmtId="43" fontId="1" fillId="33" borderId="16" xfId="42" applyFont="1" applyFill="1" applyBorder="1" applyAlignment="1">
      <alignment horizontal="center" vertical="top" wrapText="1" shrinkToFit="1"/>
    </xf>
    <xf numFmtId="164" fontId="0" fillId="0" borderId="13" xfId="54" applyNumberFormat="1" applyFont="1" applyBorder="1" applyAlignment="1">
      <alignment horizontal="right" vertical="center"/>
    </xf>
    <xf numFmtId="0" fontId="0" fillId="0" borderId="13" xfId="0" applyBorder="1" applyAlignment="1">
      <alignment horizontal="right"/>
    </xf>
    <xf numFmtId="2" fontId="0" fillId="0" borderId="17" xfId="42" applyNumberFormat="1" applyFont="1" applyBorder="1" applyAlignment="1">
      <alignment horizontal="right"/>
    </xf>
    <xf numFmtId="2" fontId="0" fillId="0" borderId="10" xfId="42" applyNumberFormat="1" applyFont="1" applyBorder="1" applyAlignment="1">
      <alignment horizontal="right"/>
    </xf>
    <xf numFmtId="44" fontId="0" fillId="0" borderId="0" xfId="0" applyNumberFormat="1" applyAlignment="1">
      <alignment/>
    </xf>
    <xf numFmtId="0" fontId="0" fillId="0" borderId="10" xfId="42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164" fontId="0" fillId="0" borderId="19" xfId="54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43" fontId="0" fillId="0" borderId="0" xfId="42" applyFont="1" applyAlignment="1">
      <alignment horizontal="left"/>
    </xf>
    <xf numFmtId="2" fontId="1" fillId="33" borderId="15" xfId="42" applyNumberFormat="1" applyFont="1" applyFill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164" fontId="1" fillId="33" borderId="20" xfId="54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3" fontId="1" fillId="33" borderId="15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" fillId="0" borderId="25" xfId="42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4" fontId="1" fillId="0" borderId="26" xfId="54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25" xfId="0" applyFont="1" applyBorder="1" applyAlignment="1">
      <alignment horizontal="right"/>
    </xf>
    <xf numFmtId="0" fontId="1" fillId="0" borderId="17" xfId="0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4" fontId="1" fillId="0" borderId="25" xfId="42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2" fontId="1" fillId="0" borderId="25" xfId="42" applyNumberFormat="1" applyFont="1" applyBorder="1" applyAlignment="1">
      <alignment horizontal="right" vertical="center"/>
    </xf>
    <xf numFmtId="164" fontId="1" fillId="0" borderId="19" xfId="54" applyNumberFormat="1" applyFont="1" applyBorder="1" applyAlignment="1">
      <alignment horizontal="right" vertical="center"/>
    </xf>
    <xf numFmtId="0" fontId="1" fillId="0" borderId="25" xfId="42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1" fillId="0" borderId="20" xfId="54" applyNumberFormat="1" applyFont="1" applyBorder="1" applyAlignment="1">
      <alignment horizontal="right" vertical="center"/>
    </xf>
    <xf numFmtId="4" fontId="1" fillId="0" borderId="15" xfId="42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33" borderId="32" xfId="0" applyFont="1" applyFill="1" applyBorder="1" applyAlignment="1">
      <alignment horizontal="center" vertical="center" textRotation="91"/>
    </xf>
    <xf numFmtId="0" fontId="24" fillId="33" borderId="33" xfId="0" applyFont="1" applyFill="1" applyBorder="1" applyAlignment="1">
      <alignment horizontal="center" vertical="center" textRotation="91"/>
    </xf>
    <xf numFmtId="0" fontId="24" fillId="33" borderId="34" xfId="0" applyFont="1" applyFill="1" applyBorder="1" applyAlignment="1">
      <alignment horizontal="center" vertical="center" textRotation="91"/>
    </xf>
    <xf numFmtId="0" fontId="24" fillId="33" borderId="35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4" fillId="33" borderId="36" xfId="0" applyFont="1" applyFill="1" applyBorder="1" applyAlignment="1">
      <alignment/>
    </xf>
    <xf numFmtId="0" fontId="24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right" vertical="center"/>
    </xf>
    <xf numFmtId="4" fontId="24" fillId="0" borderId="17" xfId="0" applyNumberFormat="1" applyFont="1" applyBorder="1" applyAlignment="1">
      <alignment horizontal="right" vertical="center"/>
    </xf>
    <xf numFmtId="164" fontId="24" fillId="0" borderId="20" xfId="54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center"/>
    </xf>
    <xf numFmtId="164" fontId="23" fillId="0" borderId="19" xfId="54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164" fontId="23" fillId="0" borderId="13" xfId="54" applyNumberFormat="1" applyFont="1" applyBorder="1" applyAlignment="1">
      <alignment horizontal="right" vertical="center"/>
    </xf>
    <xf numFmtId="0" fontId="23" fillId="0" borderId="10" xfId="0" applyNumberFormat="1" applyFont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right" vertical="center"/>
    </xf>
    <xf numFmtId="164" fontId="24" fillId="0" borderId="26" xfId="54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24" fillId="0" borderId="10" xfId="0" applyNumberFormat="1" applyFont="1" applyBorder="1" applyAlignment="1">
      <alignment horizontal="right" vertical="center"/>
    </xf>
    <xf numFmtId="164" fontId="24" fillId="0" borderId="19" xfId="54" applyNumberFormat="1" applyFont="1" applyBorder="1" applyAlignment="1">
      <alignment horizontal="right" vertical="center"/>
    </xf>
    <xf numFmtId="164" fontId="24" fillId="0" borderId="13" xfId="54" applyNumberFormat="1" applyFont="1" applyBorder="1" applyAlignment="1">
      <alignment horizontal="right" vertical="center"/>
    </xf>
    <xf numFmtId="0" fontId="24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0" fontId="24" fillId="0" borderId="12" xfId="0" applyNumberFormat="1" applyFont="1" applyBorder="1" applyAlignment="1">
      <alignment horizontal="right" vertical="center"/>
    </xf>
    <xf numFmtId="164" fontId="24" fillId="0" borderId="36" xfId="54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selection activeCell="B94" sqref="B94"/>
    </sheetView>
  </sheetViews>
  <sheetFormatPr defaultColWidth="9.140625" defaultRowHeight="12.75"/>
  <cols>
    <col min="1" max="1" width="11.8515625" style="0" customWidth="1"/>
    <col min="2" max="2" width="30.8515625" style="0" customWidth="1"/>
    <col min="3" max="3" width="10.421875" style="1" customWidth="1"/>
    <col min="4" max="4" width="10.8515625" style="0" customWidth="1"/>
    <col min="5" max="5" width="13.140625" style="17" customWidth="1"/>
    <col min="6" max="6" width="8.28125" style="0" customWidth="1"/>
    <col min="8" max="8" width="9.57421875" style="0" bestFit="1" customWidth="1"/>
  </cols>
  <sheetData>
    <row r="1" ht="12.75">
      <c r="E1" s="29" t="s">
        <v>48</v>
      </c>
    </row>
    <row r="2" spans="1:5" ht="12.75">
      <c r="A2" s="28" t="s">
        <v>47</v>
      </c>
      <c r="E2" s="29" t="s">
        <v>49</v>
      </c>
    </row>
    <row r="3" ht="12.75">
      <c r="E3" s="29" t="s">
        <v>50</v>
      </c>
    </row>
    <row r="4" ht="12.75">
      <c r="E4" s="29" t="s">
        <v>51</v>
      </c>
    </row>
    <row r="5" ht="6.75" customHeight="1"/>
    <row r="6" spans="1:6" ht="18">
      <c r="A6" s="69" t="s">
        <v>43</v>
      </c>
      <c r="B6" s="70"/>
      <c r="C6" s="70"/>
      <c r="D6" s="70"/>
      <c r="E6" s="70"/>
      <c r="F6" s="70"/>
    </row>
    <row r="7" spans="1:6" ht="13.5" thickBot="1">
      <c r="A7" s="71" t="s">
        <v>5</v>
      </c>
      <c r="B7" s="72"/>
      <c r="C7" s="72"/>
      <c r="D7" s="72"/>
      <c r="E7" s="72"/>
      <c r="F7" s="72"/>
    </row>
    <row r="8" spans="1:10" ht="12.75" customHeight="1">
      <c r="A8" s="34" t="s">
        <v>42</v>
      </c>
      <c r="B8" s="36" t="s">
        <v>0</v>
      </c>
      <c r="C8" s="38" t="s">
        <v>1</v>
      </c>
      <c r="D8" s="39"/>
      <c r="E8" s="18" t="s">
        <v>45</v>
      </c>
      <c r="F8" s="40" t="s">
        <v>2</v>
      </c>
      <c r="J8" s="16"/>
    </row>
    <row r="9" spans="1:11" ht="13.5" thickBot="1">
      <c r="A9" s="35"/>
      <c r="B9" s="37"/>
      <c r="C9" s="8" t="s">
        <v>3</v>
      </c>
      <c r="D9" s="9" t="s">
        <v>4</v>
      </c>
      <c r="E9" s="19" t="s">
        <v>46</v>
      </c>
      <c r="F9" s="41"/>
      <c r="K9" s="10"/>
    </row>
    <row r="10" spans="1:6" ht="12.75">
      <c r="A10" s="13" t="s">
        <v>6</v>
      </c>
      <c r="B10" s="74" t="s">
        <v>7</v>
      </c>
      <c r="C10" s="73">
        <v>35000</v>
      </c>
      <c r="D10" s="73">
        <v>26100</v>
      </c>
      <c r="E10" s="77">
        <v>26095.73</v>
      </c>
      <c r="F10" s="76">
        <v>1</v>
      </c>
    </row>
    <row r="11" spans="1:6" ht="12.75">
      <c r="A11" s="26"/>
      <c r="B11" s="75"/>
      <c r="C11" s="57"/>
      <c r="D11" s="57"/>
      <c r="E11" s="65"/>
      <c r="F11" s="66"/>
    </row>
    <row r="12" spans="1:7" ht="12.75">
      <c r="A12" s="49">
        <v>401</v>
      </c>
      <c r="B12" s="51" t="s">
        <v>8</v>
      </c>
      <c r="C12" s="56">
        <v>50600</v>
      </c>
      <c r="D12" s="56">
        <v>42550</v>
      </c>
      <c r="E12" s="58">
        <v>42522.24</v>
      </c>
      <c r="F12" s="48">
        <v>0.999</v>
      </c>
      <c r="G12" s="24"/>
    </row>
    <row r="13" spans="1:6" ht="12.75">
      <c r="A13" s="67"/>
      <c r="B13" s="68"/>
      <c r="C13" s="65"/>
      <c r="D13" s="65"/>
      <c r="E13" s="65"/>
      <c r="F13" s="66"/>
    </row>
    <row r="14" spans="1:6" ht="12.75">
      <c r="A14" s="50"/>
      <c r="B14" s="52"/>
      <c r="C14" s="57"/>
      <c r="D14" s="57"/>
      <c r="E14" s="57"/>
      <c r="F14" s="59"/>
    </row>
    <row r="15" spans="1:6" ht="12.75">
      <c r="A15" s="7" t="s">
        <v>9</v>
      </c>
      <c r="B15" s="2" t="s">
        <v>10</v>
      </c>
      <c r="C15" s="4">
        <v>30000</v>
      </c>
      <c r="D15" s="15">
        <v>24650</v>
      </c>
      <c r="E15" s="22">
        <v>24633.6</v>
      </c>
      <c r="F15" s="27">
        <v>0.999</v>
      </c>
    </row>
    <row r="16" spans="1:6" ht="12.75">
      <c r="A16" s="7">
        <v>4015</v>
      </c>
      <c r="B16" s="2" t="s">
        <v>11</v>
      </c>
      <c r="C16" s="4">
        <v>3000</v>
      </c>
      <c r="D16" s="15">
        <v>2100</v>
      </c>
      <c r="E16" s="25">
        <v>2112.55</v>
      </c>
      <c r="F16" s="20">
        <v>1.006</v>
      </c>
    </row>
    <row r="17" spans="1:6" ht="14.25" customHeight="1">
      <c r="A17" s="7">
        <v>4016</v>
      </c>
      <c r="B17" s="2" t="s">
        <v>12</v>
      </c>
      <c r="C17" s="4">
        <v>17000</v>
      </c>
      <c r="D17" s="15">
        <v>14700</v>
      </c>
      <c r="E17" s="25">
        <v>14717.29</v>
      </c>
      <c r="F17" s="20">
        <v>1.001</v>
      </c>
    </row>
    <row r="18" spans="1:6" ht="13.5" customHeight="1">
      <c r="A18" s="7">
        <v>4017</v>
      </c>
      <c r="B18" s="2" t="s">
        <v>13</v>
      </c>
      <c r="C18" s="5">
        <v>600</v>
      </c>
      <c r="D18" s="15">
        <v>1100</v>
      </c>
      <c r="E18" s="23">
        <v>1058.8</v>
      </c>
      <c r="F18" s="20">
        <v>0.963</v>
      </c>
    </row>
    <row r="19" spans="1:6" ht="12.75">
      <c r="A19" s="7" t="s">
        <v>9</v>
      </c>
      <c r="B19" s="2" t="s">
        <v>14</v>
      </c>
      <c r="C19" s="5">
        <v>0</v>
      </c>
      <c r="D19" s="15">
        <v>0</v>
      </c>
      <c r="E19" s="25"/>
      <c r="F19" s="21"/>
    </row>
    <row r="20" spans="1:6" ht="12.75">
      <c r="A20" s="49">
        <v>402</v>
      </c>
      <c r="B20" s="51" t="s">
        <v>15</v>
      </c>
      <c r="C20" s="56">
        <v>255100</v>
      </c>
      <c r="D20" s="56">
        <v>247450</v>
      </c>
      <c r="E20" s="58">
        <v>247427.16</v>
      </c>
      <c r="F20" s="48">
        <v>1</v>
      </c>
    </row>
    <row r="21" spans="1:6" ht="12.75">
      <c r="A21" s="50"/>
      <c r="B21" s="52"/>
      <c r="C21" s="57"/>
      <c r="D21" s="57"/>
      <c r="E21" s="57"/>
      <c r="F21" s="59"/>
    </row>
    <row r="22" spans="1:6" ht="12.75">
      <c r="A22" s="7">
        <v>4021</v>
      </c>
      <c r="B22" s="2" t="s">
        <v>16</v>
      </c>
      <c r="C22" s="4">
        <v>2800</v>
      </c>
      <c r="D22" s="15">
        <v>2050</v>
      </c>
      <c r="E22" s="23">
        <v>2019.5</v>
      </c>
      <c r="F22" s="14">
        <v>0.985</v>
      </c>
    </row>
    <row r="23" spans="1:6" ht="12.75">
      <c r="A23" s="7">
        <v>4022</v>
      </c>
      <c r="B23" s="2" t="s">
        <v>17</v>
      </c>
      <c r="C23" s="4">
        <v>65000</v>
      </c>
      <c r="D23" s="15">
        <v>63450</v>
      </c>
      <c r="E23" s="25">
        <v>63439.16</v>
      </c>
      <c r="F23" s="14">
        <v>1</v>
      </c>
    </row>
    <row r="24" spans="1:6" ht="12.75">
      <c r="A24" s="7">
        <v>4023</v>
      </c>
      <c r="B24" s="2" t="s">
        <v>18</v>
      </c>
      <c r="C24" s="4">
        <v>4000</v>
      </c>
      <c r="D24" s="15">
        <v>4300</v>
      </c>
      <c r="E24" s="25">
        <v>4286.39</v>
      </c>
      <c r="F24" s="14">
        <v>0.997</v>
      </c>
    </row>
    <row r="25" spans="1:6" ht="12.75">
      <c r="A25" s="7">
        <v>4024</v>
      </c>
      <c r="B25" s="2" t="s">
        <v>19</v>
      </c>
      <c r="C25" s="4">
        <v>7000</v>
      </c>
      <c r="D25" s="15">
        <v>4600</v>
      </c>
      <c r="E25" s="25">
        <v>4578.91</v>
      </c>
      <c r="F25" s="14">
        <v>0.995</v>
      </c>
    </row>
    <row r="26" spans="1:6" ht="12.75">
      <c r="A26" s="7">
        <v>4025</v>
      </c>
      <c r="B26" s="2" t="s">
        <v>20</v>
      </c>
      <c r="C26" s="4">
        <v>22800</v>
      </c>
      <c r="D26" s="15">
        <v>22750</v>
      </c>
      <c r="E26" s="23">
        <v>22750</v>
      </c>
      <c r="F26" s="14">
        <v>1</v>
      </c>
    </row>
    <row r="27" spans="1:6" ht="12.75">
      <c r="A27" s="7">
        <v>4026</v>
      </c>
      <c r="B27" s="2" t="s">
        <v>21</v>
      </c>
      <c r="C27" s="4">
        <v>11000</v>
      </c>
      <c r="D27" s="15">
        <v>10200</v>
      </c>
      <c r="E27" s="25">
        <v>10155.32</v>
      </c>
      <c r="F27" s="14">
        <v>0.996</v>
      </c>
    </row>
    <row r="28" spans="1:6" ht="12.75" customHeight="1">
      <c r="A28" s="7">
        <v>4027</v>
      </c>
      <c r="B28" s="2" t="s">
        <v>22</v>
      </c>
      <c r="C28" s="4">
        <v>100000</v>
      </c>
      <c r="D28" s="15">
        <v>67300</v>
      </c>
      <c r="E28" s="23">
        <v>67280</v>
      </c>
      <c r="F28" s="14">
        <v>1</v>
      </c>
    </row>
    <row r="29" spans="1:8" ht="12.75">
      <c r="A29" s="7">
        <v>4028</v>
      </c>
      <c r="B29" s="2" t="s">
        <v>23</v>
      </c>
      <c r="C29" s="4">
        <v>12500</v>
      </c>
      <c r="D29" s="15">
        <v>14800</v>
      </c>
      <c r="E29" s="23">
        <v>14800</v>
      </c>
      <c r="F29" s="14">
        <v>1</v>
      </c>
      <c r="H29" s="12"/>
    </row>
    <row r="30" spans="1:6" ht="12.75">
      <c r="A30" s="7">
        <v>4029</v>
      </c>
      <c r="B30" s="2" t="s">
        <v>14</v>
      </c>
      <c r="C30" s="4">
        <v>30000</v>
      </c>
      <c r="D30" s="15">
        <v>58000</v>
      </c>
      <c r="E30" s="25">
        <v>58117.88</v>
      </c>
      <c r="F30" s="14">
        <v>1.002</v>
      </c>
    </row>
    <row r="31" spans="1:8" ht="12.75">
      <c r="A31" s="49" t="s">
        <v>24</v>
      </c>
      <c r="B31" s="51" t="s">
        <v>25</v>
      </c>
      <c r="C31" s="56">
        <v>3500</v>
      </c>
      <c r="D31" s="56">
        <v>3200</v>
      </c>
      <c r="E31" s="58">
        <v>3171.85</v>
      </c>
      <c r="F31" s="48">
        <v>0.991</v>
      </c>
      <c r="H31" s="12"/>
    </row>
    <row r="32" spans="1:6" ht="12.75">
      <c r="A32" s="50"/>
      <c r="B32" s="52"/>
      <c r="C32" s="57"/>
      <c r="D32" s="57"/>
      <c r="E32" s="57"/>
      <c r="F32" s="61"/>
    </row>
    <row r="33" spans="1:8" ht="12.75">
      <c r="A33" s="49">
        <v>404</v>
      </c>
      <c r="B33" s="51" t="s">
        <v>26</v>
      </c>
      <c r="C33" s="56">
        <v>280250</v>
      </c>
      <c r="D33" s="56">
        <v>280250</v>
      </c>
      <c r="E33" s="58">
        <v>279342.44</v>
      </c>
      <c r="F33" s="48">
        <v>0.997</v>
      </c>
      <c r="H33" s="12"/>
    </row>
    <row r="34" spans="1:8" ht="12.75">
      <c r="A34" s="50"/>
      <c r="B34" s="52"/>
      <c r="C34" s="57"/>
      <c r="D34" s="57"/>
      <c r="E34" s="57"/>
      <c r="F34" s="61"/>
      <c r="H34" s="12"/>
    </row>
    <row r="35" spans="1:8" ht="12.75">
      <c r="A35" s="7">
        <v>4041</v>
      </c>
      <c r="B35" s="3" t="s">
        <v>27</v>
      </c>
      <c r="C35" s="4">
        <v>223250</v>
      </c>
      <c r="D35" s="4">
        <v>223250</v>
      </c>
      <c r="E35" s="25">
        <v>221877.44</v>
      </c>
      <c r="F35" s="11">
        <v>0.994</v>
      </c>
      <c r="H35" s="12"/>
    </row>
    <row r="36" spans="1:6" ht="12.75">
      <c r="A36" s="7">
        <v>4042</v>
      </c>
      <c r="B36" s="3" t="s">
        <v>28</v>
      </c>
      <c r="C36" s="4">
        <v>57000</v>
      </c>
      <c r="D36" s="4">
        <v>57000</v>
      </c>
      <c r="E36" s="23">
        <v>57465</v>
      </c>
      <c r="F36" s="11">
        <v>1.008</v>
      </c>
    </row>
    <row r="37" spans="1:6" ht="12.75">
      <c r="A37" s="49">
        <v>405</v>
      </c>
      <c r="B37" s="63" t="s">
        <v>29</v>
      </c>
      <c r="C37" s="56">
        <v>55620</v>
      </c>
      <c r="D37" s="56">
        <v>52100</v>
      </c>
      <c r="E37" s="58">
        <v>52071.04</v>
      </c>
      <c r="F37" s="48">
        <v>0.999</v>
      </c>
    </row>
    <row r="38" spans="1:6" ht="12.75">
      <c r="A38" s="50"/>
      <c r="B38" s="64"/>
      <c r="C38" s="57"/>
      <c r="D38" s="57"/>
      <c r="E38" s="57"/>
      <c r="F38" s="59"/>
    </row>
    <row r="39" spans="1:6" ht="12.75">
      <c r="A39" s="6">
        <v>4051</v>
      </c>
      <c r="B39" s="3" t="s">
        <v>30</v>
      </c>
      <c r="C39" s="4">
        <v>47400</v>
      </c>
      <c r="D39" s="4">
        <v>42100</v>
      </c>
      <c r="E39" s="25">
        <v>42098.08</v>
      </c>
      <c r="F39" s="11">
        <v>1</v>
      </c>
    </row>
    <row r="40" spans="1:6" ht="12.75">
      <c r="A40" s="6">
        <v>4052</v>
      </c>
      <c r="B40" s="3" t="s">
        <v>31</v>
      </c>
      <c r="C40" s="4">
        <v>5620</v>
      </c>
      <c r="D40" s="4">
        <v>5900</v>
      </c>
      <c r="E40" s="25">
        <v>5892.96</v>
      </c>
      <c r="F40" s="11">
        <v>0.999</v>
      </c>
    </row>
    <row r="41" spans="1:6" ht="12.75">
      <c r="A41" s="6">
        <v>4053</v>
      </c>
      <c r="B41" s="3" t="s">
        <v>44</v>
      </c>
      <c r="C41" s="4">
        <v>2600</v>
      </c>
      <c r="D41" s="4">
        <v>4100</v>
      </c>
      <c r="E41" s="23">
        <v>4080</v>
      </c>
      <c r="F41" s="11">
        <v>0.995</v>
      </c>
    </row>
    <row r="42" spans="1:6" ht="12.75">
      <c r="A42" s="49">
        <v>409</v>
      </c>
      <c r="B42" s="51" t="s">
        <v>32</v>
      </c>
      <c r="C42" s="56">
        <v>23100</v>
      </c>
      <c r="D42" s="56">
        <v>20600</v>
      </c>
      <c r="E42" s="58">
        <v>20542.33</v>
      </c>
      <c r="F42" s="48">
        <v>0.997</v>
      </c>
    </row>
    <row r="43" spans="1:6" ht="12.75">
      <c r="A43" s="50"/>
      <c r="B43" s="52"/>
      <c r="C43" s="57"/>
      <c r="D43" s="57"/>
      <c r="E43" s="57"/>
      <c r="F43" s="59"/>
    </row>
    <row r="44" spans="1:6" ht="12.75">
      <c r="A44" s="6">
        <v>4091</v>
      </c>
      <c r="B44" s="3" t="s">
        <v>33</v>
      </c>
      <c r="C44" s="4">
        <v>2500</v>
      </c>
      <c r="D44" s="4">
        <v>1450</v>
      </c>
      <c r="E44" s="23">
        <v>1436</v>
      </c>
      <c r="F44" s="11">
        <v>0.99</v>
      </c>
    </row>
    <row r="45" spans="1:6" ht="12.75">
      <c r="A45" s="6">
        <v>4092</v>
      </c>
      <c r="B45" s="3" t="s">
        <v>34</v>
      </c>
      <c r="C45" s="4">
        <v>1000</v>
      </c>
      <c r="D45" s="4">
        <v>1650</v>
      </c>
      <c r="E45" s="25">
        <v>1659.39</v>
      </c>
      <c r="F45" s="11">
        <v>1.006</v>
      </c>
    </row>
    <row r="46" spans="1:6" ht="12.75">
      <c r="A46" s="6">
        <v>4093</v>
      </c>
      <c r="B46" s="3" t="s">
        <v>35</v>
      </c>
      <c r="C46" s="4">
        <v>16000</v>
      </c>
      <c r="D46" s="4">
        <v>14500</v>
      </c>
      <c r="E46" s="25">
        <v>14477.56</v>
      </c>
      <c r="F46" s="11">
        <v>0.998</v>
      </c>
    </row>
    <row r="47" spans="1:6" ht="12.75">
      <c r="A47" s="6">
        <v>4094</v>
      </c>
      <c r="B47" s="3" t="s">
        <v>36</v>
      </c>
      <c r="C47" s="4">
        <v>3500</v>
      </c>
      <c r="D47" s="4">
        <v>3000</v>
      </c>
      <c r="E47" s="25">
        <v>2969.38</v>
      </c>
      <c r="F47" s="11">
        <v>0.99</v>
      </c>
    </row>
    <row r="48" spans="1:6" ht="12.75">
      <c r="A48" s="6" t="s">
        <v>37</v>
      </c>
      <c r="B48" s="3" t="s">
        <v>32</v>
      </c>
      <c r="C48" s="5">
        <v>100</v>
      </c>
      <c r="D48" s="4">
        <v>0</v>
      </c>
      <c r="E48" s="25">
        <v>0</v>
      </c>
      <c r="F48" s="11"/>
    </row>
    <row r="49" spans="1:6" ht="12.75">
      <c r="A49" s="49">
        <v>751</v>
      </c>
      <c r="B49" s="51" t="s">
        <v>38</v>
      </c>
      <c r="C49" s="53">
        <v>0</v>
      </c>
      <c r="D49" s="53">
        <v>311</v>
      </c>
      <c r="E49" s="60">
        <v>311</v>
      </c>
      <c r="F49" s="48">
        <v>1</v>
      </c>
    </row>
    <row r="50" spans="1:6" ht="12.75">
      <c r="A50" s="50"/>
      <c r="B50" s="52"/>
      <c r="C50" s="55"/>
      <c r="D50" s="55"/>
      <c r="E50" s="57"/>
      <c r="F50" s="61"/>
    </row>
    <row r="51" spans="1:6" ht="12.75">
      <c r="A51" s="49">
        <v>761</v>
      </c>
      <c r="B51" s="51" t="s">
        <v>39</v>
      </c>
      <c r="C51" s="53">
        <v>0</v>
      </c>
      <c r="D51" s="53">
        <v>315</v>
      </c>
      <c r="E51" s="62">
        <v>315.01</v>
      </c>
      <c r="F51" s="48">
        <v>1</v>
      </c>
    </row>
    <row r="52" spans="1:6" ht="12.75">
      <c r="A52" s="50"/>
      <c r="B52" s="52"/>
      <c r="C52" s="55"/>
      <c r="D52" s="55"/>
      <c r="E52" s="57"/>
      <c r="F52" s="61"/>
    </row>
    <row r="53" spans="1:6" ht="12.75">
      <c r="A53" s="49">
        <v>771</v>
      </c>
      <c r="B53" s="51" t="s">
        <v>40</v>
      </c>
      <c r="C53" s="53"/>
      <c r="D53" s="54"/>
      <c r="E53" s="46"/>
      <c r="F53" s="48"/>
    </row>
    <row r="54" spans="1:6" ht="13.5" thickBot="1">
      <c r="A54" s="35"/>
      <c r="B54" s="37"/>
      <c r="C54" s="45"/>
      <c r="D54" s="47"/>
      <c r="E54" s="47"/>
      <c r="F54" s="33"/>
    </row>
    <row r="55" spans="1:6" ht="12.75">
      <c r="A55" s="42"/>
      <c r="B55" s="36" t="s">
        <v>41</v>
      </c>
      <c r="C55" s="44">
        <v>703170</v>
      </c>
      <c r="D55" s="44">
        <v>672876</v>
      </c>
      <c r="E55" s="30">
        <v>671798.8</v>
      </c>
      <c r="F55" s="32">
        <v>0.998</v>
      </c>
    </row>
    <row r="56" spans="1:6" ht="13.5" thickBot="1">
      <c r="A56" s="43"/>
      <c r="B56" s="37"/>
      <c r="C56" s="45"/>
      <c r="D56" s="45"/>
      <c r="E56" s="31"/>
      <c r="F56" s="33"/>
    </row>
    <row r="58" spans="1:6" ht="13.5" thickBot="1">
      <c r="A58" s="78"/>
      <c r="B58" s="78"/>
      <c r="C58" s="79"/>
      <c r="D58" s="78"/>
      <c r="E58" s="78"/>
      <c r="F58" s="78"/>
    </row>
    <row r="59" spans="1:6" ht="12.75">
      <c r="A59" s="80" t="s">
        <v>42</v>
      </c>
      <c r="B59" s="81" t="s">
        <v>52</v>
      </c>
      <c r="C59" s="81" t="s">
        <v>1</v>
      </c>
      <c r="D59" s="81"/>
      <c r="E59" s="81" t="s">
        <v>53</v>
      </c>
      <c r="F59" s="82" t="s">
        <v>2</v>
      </c>
    </row>
    <row r="60" spans="1:6" ht="13.5" thickBot="1">
      <c r="A60" s="83"/>
      <c r="B60" s="84"/>
      <c r="C60" s="85" t="s">
        <v>3</v>
      </c>
      <c r="D60" s="85" t="s">
        <v>4</v>
      </c>
      <c r="E60" s="84"/>
      <c r="F60" s="86"/>
    </row>
    <row r="61" spans="1:6" ht="12.75">
      <c r="A61" s="87">
        <v>72</v>
      </c>
      <c r="B61" s="88" t="s">
        <v>54</v>
      </c>
      <c r="C61" s="89">
        <v>4000</v>
      </c>
      <c r="D61" s="89">
        <v>13440</v>
      </c>
      <c r="E61" s="90">
        <v>13440</v>
      </c>
      <c r="F61" s="91">
        <v>1</v>
      </c>
    </row>
    <row r="62" spans="1:6" ht="12.75">
      <c r="A62" s="92"/>
      <c r="B62" s="93"/>
      <c r="C62" s="94"/>
      <c r="D62" s="94"/>
      <c r="E62" s="95"/>
      <c r="F62" s="96"/>
    </row>
    <row r="63" spans="1:6" ht="12.75">
      <c r="A63" s="97">
        <v>721</v>
      </c>
      <c r="B63" s="98" t="s">
        <v>55</v>
      </c>
      <c r="C63" s="99">
        <v>4000</v>
      </c>
      <c r="D63" s="99">
        <v>13440</v>
      </c>
      <c r="E63" s="100">
        <v>13440</v>
      </c>
      <c r="F63" s="101">
        <v>1</v>
      </c>
    </row>
    <row r="64" spans="1:6" ht="12.75">
      <c r="A64" s="97">
        <v>722</v>
      </c>
      <c r="B64" s="98"/>
      <c r="C64" s="98"/>
      <c r="D64" s="98"/>
      <c r="E64" s="102"/>
      <c r="F64" s="101"/>
    </row>
    <row r="65" spans="1:6" ht="12.75">
      <c r="A65" s="97">
        <v>723</v>
      </c>
      <c r="B65" s="98"/>
      <c r="C65" s="98"/>
      <c r="D65" s="98"/>
      <c r="E65" s="102"/>
      <c r="F65" s="101"/>
    </row>
    <row r="66" spans="1:6" ht="12.75">
      <c r="A66" s="97">
        <v>724</v>
      </c>
      <c r="B66" s="98"/>
      <c r="C66" s="98"/>
      <c r="D66" s="98"/>
      <c r="E66" s="102"/>
      <c r="F66" s="101"/>
    </row>
    <row r="67" spans="1:6" ht="12.75">
      <c r="A67" s="97">
        <v>725</v>
      </c>
      <c r="B67" s="98"/>
      <c r="C67" s="98"/>
      <c r="D67" s="98"/>
      <c r="E67" s="102"/>
      <c r="F67" s="101"/>
    </row>
    <row r="68" spans="1:6" ht="12.75">
      <c r="A68" s="97">
        <v>726</v>
      </c>
      <c r="B68" s="98"/>
      <c r="C68" s="98"/>
      <c r="D68" s="98"/>
      <c r="E68" s="102"/>
      <c r="F68" s="101"/>
    </row>
    <row r="69" spans="1:6" ht="12.75">
      <c r="A69" s="103">
        <v>740</v>
      </c>
      <c r="B69" s="104" t="s">
        <v>56</v>
      </c>
      <c r="C69" s="105">
        <v>689200</v>
      </c>
      <c r="D69" s="105">
        <v>694700</v>
      </c>
      <c r="E69" s="106">
        <v>679700</v>
      </c>
      <c r="F69" s="107">
        <v>0.978</v>
      </c>
    </row>
    <row r="70" spans="1:6" ht="12.75">
      <c r="A70" s="103"/>
      <c r="B70" s="104"/>
      <c r="C70" s="108"/>
      <c r="D70" s="108"/>
      <c r="E70" s="109"/>
      <c r="F70" s="110"/>
    </row>
    <row r="71" spans="1:6" ht="12.75">
      <c r="A71" s="103">
        <v>752</v>
      </c>
      <c r="B71" s="104" t="s">
        <v>57</v>
      </c>
      <c r="C71" s="105">
        <v>11100</v>
      </c>
      <c r="D71" s="105">
        <v>12902</v>
      </c>
      <c r="E71" s="106">
        <v>12880.74</v>
      </c>
      <c r="F71" s="111">
        <v>0.998</v>
      </c>
    </row>
    <row r="72" spans="1:6" ht="12.75">
      <c r="A72" s="103"/>
      <c r="B72" s="104"/>
      <c r="C72" s="108"/>
      <c r="D72" s="108"/>
      <c r="E72" s="109"/>
      <c r="F72" s="111"/>
    </row>
    <row r="73" spans="1:6" ht="12.75">
      <c r="A73" s="97">
        <v>7521</v>
      </c>
      <c r="B73" s="98" t="s">
        <v>58</v>
      </c>
      <c r="C73" s="99">
        <v>11000</v>
      </c>
      <c r="D73" s="99">
        <v>12900</v>
      </c>
      <c r="E73" s="100">
        <v>12879</v>
      </c>
      <c r="F73" s="101">
        <v>0.998</v>
      </c>
    </row>
    <row r="74" spans="1:6" ht="12.75">
      <c r="A74" s="97">
        <v>7522</v>
      </c>
      <c r="B74" s="98"/>
      <c r="C74" s="98"/>
      <c r="D74" s="98"/>
      <c r="E74" s="102"/>
      <c r="F74" s="101"/>
    </row>
    <row r="75" spans="1:6" ht="12.75">
      <c r="A75" s="97">
        <v>7529</v>
      </c>
      <c r="B75" s="98" t="s">
        <v>59</v>
      </c>
      <c r="C75" s="98">
        <v>0</v>
      </c>
      <c r="D75" s="98">
        <v>2</v>
      </c>
      <c r="E75" s="102">
        <v>1.74</v>
      </c>
      <c r="F75" s="101">
        <v>0.87</v>
      </c>
    </row>
    <row r="76" spans="1:6" ht="12.75">
      <c r="A76" s="103">
        <v>762</v>
      </c>
      <c r="B76" s="104" t="s">
        <v>60</v>
      </c>
      <c r="C76" s="108">
        <v>100</v>
      </c>
      <c r="D76" s="108">
        <v>4</v>
      </c>
      <c r="E76" s="112">
        <v>3.63</v>
      </c>
      <c r="F76" s="111">
        <v>0.908</v>
      </c>
    </row>
    <row r="77" spans="1:6" ht="12.75">
      <c r="A77" s="103"/>
      <c r="B77" s="104"/>
      <c r="C77" s="108"/>
      <c r="D77" s="108"/>
      <c r="E77" s="112"/>
      <c r="F77" s="111"/>
    </row>
    <row r="78" spans="1:6" ht="12.75">
      <c r="A78" s="97">
        <v>7621</v>
      </c>
      <c r="B78" s="98" t="s">
        <v>61</v>
      </c>
      <c r="C78" s="98">
        <v>100</v>
      </c>
      <c r="D78" s="98">
        <v>4</v>
      </c>
      <c r="E78" s="102">
        <v>3.63</v>
      </c>
      <c r="F78" s="101">
        <v>0.908</v>
      </c>
    </row>
    <row r="79" spans="1:6" ht="12.75">
      <c r="A79" s="97">
        <v>7622</v>
      </c>
      <c r="B79" s="98" t="s">
        <v>62</v>
      </c>
      <c r="C79" s="98">
        <v>0</v>
      </c>
      <c r="D79" s="98">
        <v>0</v>
      </c>
      <c r="E79" s="102"/>
      <c r="F79" s="101"/>
    </row>
    <row r="80" spans="1:6" ht="12.75">
      <c r="A80" s="103">
        <v>772</v>
      </c>
      <c r="B80" s="104" t="s">
        <v>63</v>
      </c>
      <c r="C80" s="104"/>
      <c r="D80" s="104"/>
      <c r="E80" s="109"/>
      <c r="F80" s="111"/>
    </row>
    <row r="81" spans="1:6" ht="12.75">
      <c r="A81" s="103"/>
      <c r="B81" s="104"/>
      <c r="C81" s="104"/>
      <c r="D81" s="104"/>
      <c r="E81" s="109"/>
      <c r="F81" s="111"/>
    </row>
    <row r="82" spans="1:6" ht="12.75">
      <c r="A82" s="103">
        <v>740</v>
      </c>
      <c r="B82" s="104" t="s">
        <v>64</v>
      </c>
      <c r="C82" s="105">
        <v>704400</v>
      </c>
      <c r="D82" s="105">
        <v>721046</v>
      </c>
      <c r="E82" s="106">
        <v>706024.37</v>
      </c>
      <c r="F82" s="111">
        <v>0.979</v>
      </c>
    </row>
    <row r="83" spans="1:6" ht="12.75">
      <c r="A83" s="103"/>
      <c r="B83" s="104"/>
      <c r="C83" s="108"/>
      <c r="D83" s="108"/>
      <c r="E83" s="109"/>
      <c r="F83" s="111"/>
    </row>
    <row r="84" spans="1:6" ht="12.75">
      <c r="A84" s="92"/>
      <c r="B84" s="113" t="s">
        <v>65</v>
      </c>
      <c r="C84" s="105">
        <v>1230</v>
      </c>
      <c r="D84" s="105"/>
      <c r="E84" s="106">
        <v>34225.57</v>
      </c>
      <c r="F84" s="111"/>
    </row>
    <row r="85" spans="1:6" ht="13.5" thickBot="1">
      <c r="A85" s="114"/>
      <c r="B85" s="115"/>
      <c r="C85" s="116"/>
      <c r="D85" s="116"/>
      <c r="E85" s="117"/>
      <c r="F85" s="118"/>
    </row>
    <row r="86" spans="1:6" ht="12.75">
      <c r="A86" s="78"/>
      <c r="B86" s="78"/>
      <c r="C86" s="78"/>
      <c r="D86" s="78"/>
      <c r="E86" s="78"/>
      <c r="F86" s="78"/>
    </row>
    <row r="87" spans="1:6" ht="12.75">
      <c r="A87" s="119" t="s">
        <v>66</v>
      </c>
      <c r="B87" s="119"/>
      <c r="C87" s="119"/>
      <c r="D87" s="119"/>
      <c r="E87" s="119"/>
      <c r="F87" s="119"/>
    </row>
    <row r="88" spans="1:6" ht="12.75">
      <c r="A88" s="78"/>
      <c r="B88" s="78"/>
      <c r="C88" s="120" t="s">
        <v>67</v>
      </c>
      <c r="D88" s="78"/>
      <c r="E88" s="120" t="s">
        <v>68</v>
      </c>
      <c r="F88" s="78"/>
    </row>
    <row r="89" spans="1:6" ht="12.75">
      <c r="A89" s="78"/>
      <c r="B89" s="78"/>
      <c r="C89" s="121" t="s">
        <v>69</v>
      </c>
      <c r="D89" s="78"/>
      <c r="E89" s="120" t="s">
        <v>70</v>
      </c>
      <c r="F89" s="78"/>
    </row>
    <row r="90" spans="1:6" ht="12.75">
      <c r="A90" s="78"/>
      <c r="B90" s="78"/>
      <c r="C90" s="78"/>
      <c r="D90" s="78"/>
      <c r="E90" s="121" t="s">
        <v>71</v>
      </c>
      <c r="F90" s="78"/>
    </row>
    <row r="91" spans="1:6" ht="12.75">
      <c r="A91" s="78"/>
      <c r="B91" s="78"/>
      <c r="C91" s="78"/>
      <c r="D91" s="78"/>
      <c r="E91" s="78"/>
      <c r="F91" s="78"/>
    </row>
  </sheetData>
  <sheetProtection/>
  <mergeCells count="119">
    <mergeCell ref="A87:F87"/>
    <mergeCell ref="A84:A85"/>
    <mergeCell ref="B84:B85"/>
    <mergeCell ref="C84:C85"/>
    <mergeCell ref="D84:D85"/>
    <mergeCell ref="E84:E85"/>
    <mergeCell ref="F84:F85"/>
    <mergeCell ref="A82:A83"/>
    <mergeCell ref="B82:B83"/>
    <mergeCell ref="C82:C83"/>
    <mergeCell ref="D82:D83"/>
    <mergeCell ref="E82:E83"/>
    <mergeCell ref="F82:F83"/>
    <mergeCell ref="A80:A81"/>
    <mergeCell ref="B80:B81"/>
    <mergeCell ref="C80:C81"/>
    <mergeCell ref="D80:D81"/>
    <mergeCell ref="E80:E81"/>
    <mergeCell ref="F80:F81"/>
    <mergeCell ref="A76:A77"/>
    <mergeCell ref="B76:B77"/>
    <mergeCell ref="C76:C77"/>
    <mergeCell ref="D76:D77"/>
    <mergeCell ref="E76:E77"/>
    <mergeCell ref="F76:F77"/>
    <mergeCell ref="A71:A72"/>
    <mergeCell ref="B71:B72"/>
    <mergeCell ref="C71:C72"/>
    <mergeCell ref="D71:D72"/>
    <mergeCell ref="E71:E72"/>
    <mergeCell ref="F71:F72"/>
    <mergeCell ref="F61:F62"/>
    <mergeCell ref="A69:A70"/>
    <mergeCell ref="B69:B70"/>
    <mergeCell ref="C69:C70"/>
    <mergeCell ref="D69:D70"/>
    <mergeCell ref="E69:E70"/>
    <mergeCell ref="F69:F70"/>
    <mergeCell ref="A59:A60"/>
    <mergeCell ref="B59:B60"/>
    <mergeCell ref="C59:D59"/>
    <mergeCell ref="E59:E60"/>
    <mergeCell ref="F59:F60"/>
    <mergeCell ref="A61:A62"/>
    <mergeCell ref="B61:B62"/>
    <mergeCell ref="C61:C62"/>
    <mergeCell ref="D61:D62"/>
    <mergeCell ref="E61:E62"/>
    <mergeCell ref="A6:F6"/>
    <mergeCell ref="A7:F7"/>
    <mergeCell ref="C10:C11"/>
    <mergeCell ref="D10:D11"/>
    <mergeCell ref="B10:B11"/>
    <mergeCell ref="F10:F11"/>
    <mergeCell ref="E10:E11"/>
    <mergeCell ref="F12:F14"/>
    <mergeCell ref="A20:A21"/>
    <mergeCell ref="B20:B21"/>
    <mergeCell ref="C20:C21"/>
    <mergeCell ref="D20:D21"/>
    <mergeCell ref="A12:A14"/>
    <mergeCell ref="B12:B14"/>
    <mergeCell ref="C12:C14"/>
    <mergeCell ref="F20:F21"/>
    <mergeCell ref="A31:A32"/>
    <mergeCell ref="B31:B32"/>
    <mergeCell ref="C31:C32"/>
    <mergeCell ref="D31:D32"/>
    <mergeCell ref="D12:D14"/>
    <mergeCell ref="E12:E14"/>
    <mergeCell ref="E20:E21"/>
    <mergeCell ref="E31:E32"/>
    <mergeCell ref="F31:F32"/>
    <mergeCell ref="E33:E34"/>
    <mergeCell ref="F33:F34"/>
    <mergeCell ref="E37:E38"/>
    <mergeCell ref="F37:F38"/>
    <mergeCell ref="A33:A34"/>
    <mergeCell ref="B33:B34"/>
    <mergeCell ref="A37:A38"/>
    <mergeCell ref="B37:B38"/>
    <mergeCell ref="C37:C38"/>
    <mergeCell ref="D37:D38"/>
    <mergeCell ref="C33:C34"/>
    <mergeCell ref="D33:D34"/>
    <mergeCell ref="A49:A50"/>
    <mergeCell ref="B49:B50"/>
    <mergeCell ref="C49:C50"/>
    <mergeCell ref="D49:D50"/>
    <mergeCell ref="A42:A43"/>
    <mergeCell ref="B42:B43"/>
    <mergeCell ref="C42:C43"/>
    <mergeCell ref="D42:D43"/>
    <mergeCell ref="E42:E43"/>
    <mergeCell ref="F42:F43"/>
    <mergeCell ref="E49:E50"/>
    <mergeCell ref="F49:F50"/>
    <mergeCell ref="E51:E52"/>
    <mergeCell ref="F51:F52"/>
    <mergeCell ref="E53:E54"/>
    <mergeCell ref="F53:F54"/>
    <mergeCell ref="A51:A52"/>
    <mergeCell ref="B51:B52"/>
    <mergeCell ref="A53:A54"/>
    <mergeCell ref="B53:B54"/>
    <mergeCell ref="C53:C54"/>
    <mergeCell ref="D53:D54"/>
    <mergeCell ref="C51:C52"/>
    <mergeCell ref="D51:D52"/>
    <mergeCell ref="E55:E56"/>
    <mergeCell ref="F55:F56"/>
    <mergeCell ref="A8:A9"/>
    <mergeCell ref="B8:B9"/>
    <mergeCell ref="C8:D8"/>
    <mergeCell ref="F8:F9"/>
    <mergeCell ref="A55:A56"/>
    <mergeCell ref="B55:B56"/>
    <mergeCell ref="C55:C56"/>
    <mergeCell ref="D55:D56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>
        <f>B3+B5</f>
        <v>7</v>
      </c>
    </row>
    <row r="3" ht="12.75">
      <c r="B3">
        <v>3</v>
      </c>
    </row>
    <row r="5" ht="12.75">
      <c r="B5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tomek</cp:lastModifiedBy>
  <cp:lastPrinted>2009-03-18T10:29:51Z</cp:lastPrinted>
  <dcterms:created xsi:type="dcterms:W3CDTF">2007-07-17T07:16:57Z</dcterms:created>
  <dcterms:modified xsi:type="dcterms:W3CDTF">2009-03-30T18:58:44Z</dcterms:modified>
  <cp:category/>
  <cp:version/>
  <cp:contentType/>
  <cp:contentStatus/>
</cp:coreProperties>
</file>